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nalvo/Downloads/"/>
    </mc:Choice>
  </mc:AlternateContent>
  <xr:revisionPtr revIDLastSave="0" documentId="13_ncr:1_{C7AC3C07-9229-5749-8BCA-4977B8C68EE4}" xr6:coauthVersionLast="47" xr6:coauthVersionMax="47" xr10:uidLastSave="{00000000-0000-0000-0000-000000000000}"/>
  <bookViews>
    <workbookView xWindow="8220" yWindow="460" windowWidth="30180" windowHeight="21140" xr2:uid="{00000000-000D-0000-FFFF-FFFF00000000}"/>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 r="D41" i="1"/>
  <c r="D53" i="1"/>
  <c r="D54" i="1"/>
  <c r="D55" i="1"/>
  <c r="D56" i="1"/>
  <c r="D57" i="1"/>
  <c r="D58" i="1"/>
  <c r="D52" i="1"/>
  <c r="D42" i="1"/>
  <c r="D43" i="1"/>
  <c r="D44" i="1"/>
  <c r="D45" i="1"/>
  <c r="D46" i="1"/>
  <c r="D47" i="1"/>
  <c r="D67" i="1"/>
  <c r="D68" i="1"/>
  <c r="D69" i="1"/>
  <c r="D70" i="1"/>
  <c r="D71" i="1"/>
  <c r="C72" i="1"/>
  <c r="B72" i="1"/>
  <c r="D48" i="1" l="1"/>
  <c r="D72" i="1"/>
  <c r="D59" i="1"/>
  <c r="B61" i="1" l="1"/>
</calcChain>
</file>

<file path=xl/sharedStrings.xml><?xml version="1.0" encoding="utf-8"?>
<sst xmlns="http://schemas.openxmlformats.org/spreadsheetml/2006/main" count="61" uniqueCount="58">
  <si>
    <t>ITI-A</t>
  </si>
  <si>
    <t>ATP-A</t>
  </si>
  <si>
    <t>ATP-B</t>
  </si>
  <si>
    <t>EXT</t>
  </si>
  <si>
    <t>EXT-A</t>
  </si>
  <si>
    <t>AT-NS</t>
  </si>
  <si>
    <t>AT-NM</t>
  </si>
  <si>
    <t>IC</t>
  </si>
  <si>
    <t>Valor mensal anterior</t>
  </si>
  <si>
    <t>Valor mensal atualizado</t>
  </si>
  <si>
    <t>Modalidade</t>
  </si>
  <si>
    <t>Valor mensal sem reajuste</t>
  </si>
  <si>
    <t>Total sem reajuste</t>
  </si>
  <si>
    <t>TOTAL SEM REAJUSTE</t>
  </si>
  <si>
    <t>TOTAL COM REAJUSTE</t>
  </si>
  <si>
    <t>Valor mensal com reajuste</t>
  </si>
  <si>
    <t>Total com reajuste</t>
  </si>
  <si>
    <t>Diária</t>
  </si>
  <si>
    <t>Hospedagem alimentação</t>
  </si>
  <si>
    <t>Material de consumo</t>
  </si>
  <si>
    <t>Passagem</t>
  </si>
  <si>
    <t>Serviço de Terceiros (Pessoa Fisica)</t>
  </si>
  <si>
    <t>Serviço de Terceiros (Pessoa Juridica)</t>
  </si>
  <si>
    <t>TOTAL</t>
  </si>
  <si>
    <t xml:space="preserve">Saldo atual no projeto (R$) </t>
  </si>
  <si>
    <t>Saldo após remanejamento (R$)</t>
  </si>
  <si>
    <t>DTI-A</t>
  </si>
  <si>
    <t>DTI-B</t>
  </si>
  <si>
    <t xml:space="preserve">Chamada: </t>
  </si>
  <si>
    <t xml:space="preserve">Nome do Coordenador: </t>
  </si>
  <si>
    <t>Título do Projeto:</t>
  </si>
  <si>
    <t xml:space="preserve">Vigência do Projeto: </t>
  </si>
  <si>
    <t>Solicitação de ajuste do valor das Bolsas Individuais Fundect - Conforme Portaria Normativa n. 01/2023</t>
  </si>
  <si>
    <t>Atenção Pesquisador: faça os seguintes procedimentos</t>
  </si>
  <si>
    <t>Núm. de cotas a pagar</t>
  </si>
  <si>
    <t>SET-B</t>
  </si>
  <si>
    <t>SET-C</t>
  </si>
  <si>
    <t>SET-D</t>
  </si>
  <si>
    <t>SET-E</t>
  </si>
  <si>
    <t>SET-F</t>
  </si>
  <si>
    <t>SET-G</t>
  </si>
  <si>
    <t>SET-H</t>
  </si>
  <si>
    <t>SET-I</t>
  </si>
  <si>
    <t>DCR-B</t>
  </si>
  <si>
    <t>DCR-C</t>
  </si>
  <si>
    <t>SET-A</t>
  </si>
  <si>
    <t>DTI-C</t>
  </si>
  <si>
    <t>Valor a ser remanejado para as bolsas atualizadas  (R$)</t>
  </si>
  <si>
    <t xml:space="preserve">Rubricas de custeio </t>
  </si>
  <si>
    <r>
      <rPr>
        <b/>
        <sz val="10"/>
        <color theme="1"/>
        <rFont val="Verdana"/>
        <family val="2"/>
      </rPr>
      <t>Passo 1</t>
    </r>
    <r>
      <rPr>
        <sz val="10"/>
        <color theme="1"/>
        <rFont val="Verdana"/>
        <family val="2"/>
      </rPr>
      <t xml:space="preserve"> - Preencha esta planilha e anexá-la no formato PDF na aba 9.1 da área restrita do seu projeto no SIGFUNDECT.</t>
    </r>
  </si>
  <si>
    <r>
      <rPr>
        <b/>
        <sz val="10"/>
        <color theme="1"/>
        <rFont val="Verdana"/>
        <family val="2"/>
      </rPr>
      <t>Passo 2</t>
    </r>
    <r>
      <rPr>
        <sz val="10"/>
        <color theme="1"/>
        <rFont val="Verdana"/>
        <family val="2"/>
      </rPr>
      <t xml:space="preserve"> - Após anexar o PDF, informe por e-mail, para </t>
    </r>
    <r>
      <rPr>
        <b/>
        <sz val="10"/>
        <color theme="1"/>
        <rFont val="Verdana"/>
        <family val="2"/>
      </rPr>
      <t>fundectprojetos@gmail.com</t>
    </r>
    <r>
      <rPr>
        <sz val="10"/>
        <color theme="1"/>
        <rFont val="Verdana"/>
        <family val="2"/>
      </rPr>
      <t>, que a solicitação  já consta anexada na  área restrita do projeto no SIGFUNDECT.</t>
    </r>
  </si>
  <si>
    <t>1. Dados do Projeto</t>
  </si>
  <si>
    <t>DCR-A</t>
  </si>
  <si>
    <t>4. SALDO EM BOLSAS APÓS O REAJUSTE (item 2 menos item 3)</t>
  </si>
  <si>
    <t>5. SOMENTE SE O SALDO EM BOLSAS APÓS O REAJUSTE (ITEM 4) FOR NEGATIVO, ESPECIFICAR ABAIXO OS VALORES DE QUAIS RUBRICAS SERÃO REMANEJADOS (o valor total a ser remanejado para as bolsas atualizadas deverá cobrir o saldo negativo de bolsas após o reajuste)</t>
  </si>
  <si>
    <t xml:space="preserve">Instituição Executora: </t>
  </si>
  <si>
    <t>2. Cotas remanescentes de bolsas, que seriam pagas sem o reajuste, considerando o saldo atual em bolsas do projeto. Liste todas as bolsas que seriam pagas, mesmo que para algumas não tenha havido reajuste. Não listar as cotas que já foram pagas até fevereiro/2023.</t>
  </si>
  <si>
    <t>3. Cotas remanescentes de bolsas até o final da vigência do projeto, que serão pagas a partir de março/2023, considerando a atualização de valores. Liste todas as cotas a serem pagas, mesmo que para algumas não tenha havido reajuste. Não listar as cotas que já foram pagas até fevereiro/2023.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</si>
</sst>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2"/>
      <color theme="1"/>
      <name val="Calibri"/>
      <family val="2"/>
      <scheme val="minor"/>
    </font>
    <font>
      <sz val="12"/>
      <color theme="1"/>
      <name val="Calibri"/>
      <family val="2"/>
      <scheme val="minor"/>
    </font>
    <font>
      <b/>
      <sz val="12"/>
      <color theme="1"/>
      <name val="Calibri"/>
      <family val="2"/>
      <scheme val="minor"/>
    </font>
    <font>
      <b/>
      <sz val="10"/>
      <color theme="1"/>
      <name val="Arial"/>
      <family val="2"/>
    </font>
    <font>
      <b/>
      <sz val="12"/>
      <color theme="1"/>
      <name val="Verdana"/>
      <family val="2"/>
    </font>
    <font>
      <sz val="12"/>
      <color theme="1"/>
      <name val="Verdana"/>
      <family val="2"/>
    </font>
    <font>
      <b/>
      <sz val="10"/>
      <color theme="1"/>
      <name val="Verdana"/>
      <family val="2"/>
    </font>
    <font>
      <sz val="14"/>
      <color theme="1"/>
      <name val="Calibri"/>
      <family val="2"/>
      <scheme val="minor"/>
    </font>
    <font>
      <sz val="14"/>
      <color theme="1"/>
      <name val="Verdana"/>
      <family val="2"/>
    </font>
    <font>
      <b/>
      <sz val="11"/>
      <color theme="1"/>
      <name val="Verdana"/>
      <family val="2"/>
    </font>
    <font>
      <sz val="10"/>
      <color theme="1"/>
      <name val="Verdana"/>
      <family val="2"/>
    </font>
    <font>
      <sz val="10"/>
      <color theme="1"/>
      <name val="Calibri"/>
      <family val="2"/>
      <scheme val="minor"/>
    </font>
    <font>
      <b/>
      <sz val="10"/>
      <color theme="1"/>
      <name val="Calibri"/>
      <family val="2"/>
      <scheme val="minor"/>
    </font>
    <font>
      <b/>
      <sz val="10"/>
      <color theme="0"/>
      <name val="Verdana"/>
      <family val="2"/>
    </font>
  </fonts>
  <fills count="14">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theme="4"/>
        <bgColor indexed="64"/>
      </patternFill>
    </fill>
    <fill>
      <patternFill patternType="solid">
        <fgColor theme="5" tint="0.79998168889431442"/>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2" fontId="0" fillId="0" borderId="0" xfId="0" applyNumberFormat="1" applyAlignment="1">
      <alignment horizontal="center" vertical="center"/>
    </xf>
    <xf numFmtId="0" fontId="2" fillId="3" borderId="1" xfId="0" applyFont="1" applyFill="1" applyBorder="1" applyAlignment="1">
      <alignment horizontal="center"/>
    </xf>
    <xf numFmtId="0" fontId="5" fillId="0" borderId="0" xfId="0" applyFont="1"/>
    <xf numFmtId="0" fontId="7" fillId="0" borderId="0" xfId="0" applyFont="1"/>
    <xf numFmtId="0" fontId="8" fillId="0" borderId="0" xfId="0" applyFont="1"/>
    <xf numFmtId="0" fontId="7" fillId="0" borderId="0" xfId="0" applyFont="1" applyAlignment="1">
      <alignment horizontal="left"/>
    </xf>
    <xf numFmtId="0" fontId="6" fillId="3" borderId="1" xfId="0" applyFont="1" applyFill="1" applyBorder="1" applyAlignment="1">
      <alignment vertical="center" wrapText="1"/>
    </xf>
    <xf numFmtId="0" fontId="3" fillId="3" borderId="1" xfId="0" applyFont="1" applyFill="1" applyBorder="1" applyAlignment="1">
      <alignment horizontal="center" vertical="center" wrapText="1"/>
    </xf>
    <xf numFmtId="164" fontId="11" fillId="4" borderId="1" xfId="1" applyNumberFormat="1" applyFont="1" applyFill="1" applyBorder="1" applyAlignment="1" applyProtection="1">
      <alignment horizontal="center" vertical="center"/>
      <protection locked="0"/>
    </xf>
    <xf numFmtId="43" fontId="11" fillId="4" borderId="1" xfId="1" applyFont="1" applyFill="1" applyBorder="1"/>
    <xf numFmtId="164" fontId="11" fillId="4" borderId="1" xfId="1" applyNumberFormat="1" applyFont="1" applyFill="1" applyBorder="1" applyAlignment="1" applyProtection="1">
      <alignment horizontal="center"/>
      <protection locked="0"/>
    </xf>
    <xf numFmtId="0" fontId="6" fillId="5" borderId="1" xfId="0" applyFont="1" applyFill="1" applyBorder="1"/>
    <xf numFmtId="43" fontId="12" fillId="5" borderId="1" xfId="1" applyFont="1" applyFill="1" applyBorder="1"/>
    <xf numFmtId="0" fontId="6" fillId="5" borderId="1" xfId="0" applyFont="1" applyFill="1" applyBorder="1" applyAlignment="1">
      <alignment vertical="center" wrapText="1"/>
    </xf>
    <xf numFmtId="0" fontId="3" fillId="5" borderId="1" xfId="0" applyFont="1" applyFill="1" applyBorder="1" applyAlignment="1">
      <alignment horizontal="center" vertical="center" wrapText="1"/>
    </xf>
    <xf numFmtId="43" fontId="2" fillId="3" borderId="1" xfId="1" applyFont="1" applyFill="1" applyBorder="1" applyAlignment="1">
      <alignment horizontal="center"/>
    </xf>
    <xf numFmtId="164" fontId="12" fillId="5" borderId="1" xfId="1" applyNumberFormat="1" applyFont="1" applyFill="1" applyBorder="1" applyAlignment="1">
      <alignment horizontal="center"/>
    </xf>
    <xf numFmtId="1" fontId="11" fillId="2" borderId="1" xfId="0" applyNumberFormat="1" applyFont="1" applyFill="1" applyBorder="1" applyAlignment="1" applyProtection="1">
      <alignment horizontal="center"/>
      <protection locked="0"/>
    </xf>
    <xf numFmtId="43" fontId="11" fillId="2" borderId="1" xfId="1" applyFont="1" applyFill="1" applyBorder="1" applyAlignment="1">
      <alignment horizontal="center"/>
    </xf>
    <xf numFmtId="0" fontId="10" fillId="2" borderId="1"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6" fillId="7" borderId="1" xfId="0" applyFont="1" applyFill="1" applyBorder="1" applyAlignment="1">
      <alignment horizontal="left" vertical="center"/>
    </xf>
    <xf numFmtId="0" fontId="12" fillId="7" borderId="1" xfId="0" applyFont="1" applyFill="1" applyBorder="1" applyAlignment="1">
      <alignment horizontal="center" vertical="center" wrapText="1"/>
    </xf>
    <xf numFmtId="0" fontId="10" fillId="6" borderId="1" xfId="0" applyFont="1" applyFill="1" applyBorder="1" applyAlignment="1">
      <alignment horizontal="left"/>
    </xf>
    <xf numFmtId="0" fontId="6" fillId="7" borderId="1" xfId="0" applyFont="1" applyFill="1" applyBorder="1" applyAlignment="1">
      <alignment horizontal="right"/>
    </xf>
    <xf numFmtId="0" fontId="0" fillId="0" borderId="5" xfId="0" applyBorder="1"/>
    <xf numFmtId="0" fontId="6" fillId="9" borderId="1" xfId="0" applyFont="1" applyFill="1" applyBorder="1" applyAlignment="1">
      <alignment horizontal="center" wrapText="1"/>
    </xf>
    <xf numFmtId="0" fontId="10" fillId="10" borderId="1" xfId="0" applyFont="1" applyFill="1" applyBorder="1" applyAlignment="1">
      <alignment horizontal="center"/>
    </xf>
    <xf numFmtId="43" fontId="10" fillId="10" borderId="1" xfId="1" applyFont="1" applyFill="1" applyBorder="1" applyAlignment="1">
      <alignment horizontal="center" vertical="center"/>
    </xf>
    <xf numFmtId="0" fontId="6" fillId="3" borderId="1" xfId="0" applyFont="1" applyFill="1" applyBorder="1"/>
    <xf numFmtId="0" fontId="6" fillId="12" borderId="1" xfId="0" applyFont="1" applyFill="1" applyBorder="1" applyAlignment="1">
      <alignment vertical="center"/>
    </xf>
    <xf numFmtId="43" fontId="10" fillId="6" borderId="1" xfId="1" applyFont="1" applyFill="1" applyBorder="1" applyProtection="1">
      <protection locked="0"/>
    </xf>
    <xf numFmtId="43" fontId="10" fillId="6" borderId="1" xfId="1" applyFont="1" applyFill="1" applyBorder="1"/>
    <xf numFmtId="43" fontId="6" fillId="7" borderId="1" xfId="1" applyFont="1" applyFill="1" applyBorder="1"/>
    <xf numFmtId="43" fontId="13" fillId="11" borderId="1" xfId="1" applyFont="1" applyFill="1" applyBorder="1"/>
    <xf numFmtId="0" fontId="10"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wrapText="1"/>
    </xf>
    <xf numFmtId="0" fontId="10" fillId="12" borderId="1" xfId="0" applyFont="1" applyFill="1" applyBorder="1" applyAlignment="1" applyProtection="1">
      <alignment horizontal="left"/>
      <protection locked="0"/>
    </xf>
    <xf numFmtId="0" fontId="6" fillId="13" borderId="1" xfId="0" applyFont="1" applyFill="1" applyBorder="1" applyAlignment="1">
      <alignment horizontal="left" wrapText="1"/>
    </xf>
    <xf numFmtId="0" fontId="11" fillId="0" borderId="0" xfId="0" applyFont="1" applyAlignment="1">
      <alignment horizontal="left" wrapText="1"/>
    </xf>
    <xf numFmtId="0" fontId="6" fillId="7" borderId="2"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6"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6" fillId="8" borderId="1" xfId="0" applyFont="1" applyFill="1" applyBorder="1" applyAlignment="1">
      <alignment horizontal="left" vertical="center" wrapText="1"/>
    </xf>
    <xf numFmtId="2" fontId="9" fillId="8" borderId="1" xfId="1" applyNumberFormat="1" applyFont="1" applyFill="1" applyBorder="1" applyAlignment="1">
      <alignment horizontal="center" vertical="center"/>
    </xf>
    <xf numFmtId="43" fontId="11" fillId="2" borderId="1" xfId="1" applyFont="1" applyFill="1" applyBorder="1" applyAlignment="1" applyProtection="1">
      <alignment horizontal="center" vertical="center"/>
      <protection locked="0"/>
    </xf>
    <xf numFmtId="43" fontId="11" fillId="4" borderId="1" xfId="1" applyFont="1" applyFill="1" applyBorder="1" applyAlignment="1" applyProtection="1">
      <alignment horizontal="center"/>
      <protection locked="0"/>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0"/>
  <sheetViews>
    <sheetView tabSelected="1" zoomScale="118" zoomScaleNormal="118" workbookViewId="0">
      <selection activeCell="C42" sqref="C42"/>
    </sheetView>
  </sheetViews>
  <sheetFormatPr baseColWidth="10" defaultColWidth="11" defaultRowHeight="16" x14ac:dyDescent="0.2"/>
  <cols>
    <col min="1" max="1" width="33" customWidth="1"/>
    <col min="2" max="2" width="19.1640625" customWidth="1"/>
    <col min="3" max="3" width="18.5" customWidth="1"/>
    <col min="4" max="4" width="31.33203125" customWidth="1"/>
    <col min="5" max="5" width="1.33203125" hidden="1" customWidth="1"/>
    <col min="6" max="6" width="1.83203125" hidden="1" customWidth="1"/>
    <col min="7" max="7" width="8.83203125" customWidth="1"/>
  </cols>
  <sheetData>
    <row r="1" spans="1:7" ht="33" customHeight="1" x14ac:dyDescent="0.2">
      <c r="A1" s="38" t="s">
        <v>32</v>
      </c>
      <c r="B1" s="38"/>
      <c r="C1" s="38"/>
      <c r="D1" s="38"/>
    </row>
    <row r="2" spans="1:7" ht="19" customHeight="1" x14ac:dyDescent="0.2">
      <c r="A2" s="37" t="s">
        <v>33</v>
      </c>
      <c r="B2" s="37"/>
      <c r="C2" s="37"/>
      <c r="D2" s="37"/>
      <c r="E2" s="37"/>
      <c r="F2" s="37"/>
    </row>
    <row r="3" spans="1:7" ht="19" x14ac:dyDescent="0.25">
      <c r="A3" s="5"/>
      <c r="B3" s="4"/>
      <c r="C3" s="4"/>
      <c r="D3" s="4"/>
      <c r="E3" s="6"/>
      <c r="F3" s="6"/>
    </row>
    <row r="4" spans="1:7" ht="38" customHeight="1" x14ac:dyDescent="0.2">
      <c r="A4" s="36" t="s">
        <v>49</v>
      </c>
      <c r="B4" s="36"/>
      <c r="C4" s="36"/>
      <c r="D4" s="36"/>
      <c r="E4" s="36"/>
      <c r="F4" s="36"/>
    </row>
    <row r="5" spans="1:7" ht="35" customHeight="1" x14ac:dyDescent="0.2">
      <c r="A5" s="36" t="s">
        <v>50</v>
      </c>
      <c r="B5" s="41"/>
      <c r="C5" s="41"/>
      <c r="D5" s="41"/>
      <c r="E5" s="41"/>
      <c r="F5" s="41"/>
    </row>
    <row r="6" spans="1:7" ht="23" customHeight="1" x14ac:dyDescent="0.2"/>
    <row r="7" spans="1:7" ht="18" customHeight="1" x14ac:dyDescent="0.2">
      <c r="A7" s="40" t="s">
        <v>51</v>
      </c>
      <c r="B7" s="40"/>
      <c r="C7" s="40"/>
      <c r="D7" s="40"/>
      <c r="E7" s="40"/>
      <c r="F7" s="40"/>
      <c r="G7" s="26"/>
    </row>
    <row r="8" spans="1:7" x14ac:dyDescent="0.2">
      <c r="A8" s="31" t="s">
        <v>28</v>
      </c>
      <c r="B8" s="39"/>
      <c r="C8" s="39"/>
      <c r="D8" s="39"/>
      <c r="E8" s="39"/>
      <c r="F8" s="39"/>
      <c r="G8" s="26"/>
    </row>
    <row r="9" spans="1:7" x14ac:dyDescent="0.2">
      <c r="A9" s="31" t="s">
        <v>29</v>
      </c>
      <c r="B9" s="39"/>
      <c r="C9" s="39"/>
      <c r="D9" s="39"/>
      <c r="E9" s="39"/>
      <c r="F9" s="39"/>
      <c r="G9" s="26"/>
    </row>
    <row r="10" spans="1:7" x14ac:dyDescent="0.2">
      <c r="A10" s="31" t="s">
        <v>30</v>
      </c>
      <c r="B10" s="39"/>
      <c r="C10" s="39"/>
      <c r="D10" s="39"/>
      <c r="E10" s="39"/>
      <c r="F10" s="39"/>
      <c r="G10" s="26"/>
    </row>
    <row r="11" spans="1:7" x14ac:dyDescent="0.2">
      <c r="A11" s="31" t="s">
        <v>55</v>
      </c>
      <c r="B11" s="39"/>
      <c r="C11" s="39"/>
      <c r="D11" s="39"/>
      <c r="E11" s="39"/>
      <c r="F11" s="39"/>
      <c r="G11" s="26"/>
    </row>
    <row r="12" spans="1:7" x14ac:dyDescent="0.2">
      <c r="A12" s="31" t="s">
        <v>31</v>
      </c>
      <c r="B12" s="39"/>
      <c r="C12" s="39"/>
      <c r="D12" s="39"/>
      <c r="E12" s="39"/>
      <c r="F12" s="39"/>
      <c r="G12" s="26"/>
    </row>
    <row r="14" spans="1:7" ht="29" x14ac:dyDescent="0.2">
      <c r="A14" s="27" t="s">
        <v>10</v>
      </c>
      <c r="B14" s="27" t="s">
        <v>8</v>
      </c>
      <c r="C14" s="27" t="s">
        <v>9</v>
      </c>
    </row>
    <row r="15" spans="1:7" ht="17" customHeight="1" x14ac:dyDescent="0.2">
      <c r="A15" s="28" t="s">
        <v>0</v>
      </c>
      <c r="B15" s="29">
        <v>400</v>
      </c>
      <c r="C15" s="29">
        <v>700</v>
      </c>
      <c r="D15" s="1"/>
    </row>
    <row r="16" spans="1:7" x14ac:dyDescent="0.2">
      <c r="A16" s="28" t="s">
        <v>1</v>
      </c>
      <c r="B16" s="29">
        <v>550</v>
      </c>
      <c r="C16" s="29">
        <v>770</v>
      </c>
      <c r="D16" s="1"/>
    </row>
    <row r="17" spans="1:4" x14ac:dyDescent="0.2">
      <c r="A17" s="28" t="s">
        <v>2</v>
      </c>
      <c r="B17" s="29">
        <v>400</v>
      </c>
      <c r="C17" s="29">
        <v>560</v>
      </c>
      <c r="D17" s="1"/>
    </row>
    <row r="18" spans="1:4" x14ac:dyDescent="0.2">
      <c r="A18" s="28" t="s">
        <v>4</v>
      </c>
      <c r="B18" s="29">
        <v>400</v>
      </c>
      <c r="C18" s="29">
        <v>700</v>
      </c>
      <c r="D18" s="1"/>
    </row>
    <row r="19" spans="1:4" x14ac:dyDescent="0.2">
      <c r="A19" s="28" t="s">
        <v>5</v>
      </c>
      <c r="B19" s="29">
        <v>550</v>
      </c>
      <c r="C19" s="29">
        <v>770</v>
      </c>
      <c r="D19" s="1"/>
    </row>
    <row r="20" spans="1:4" x14ac:dyDescent="0.2">
      <c r="A20" s="28" t="s">
        <v>6</v>
      </c>
      <c r="B20" s="29">
        <v>400</v>
      </c>
      <c r="C20" s="29">
        <v>560</v>
      </c>
      <c r="D20" s="1"/>
    </row>
    <row r="21" spans="1:4" x14ac:dyDescent="0.2">
      <c r="A21" s="28" t="s">
        <v>7</v>
      </c>
      <c r="B21" s="29">
        <v>400</v>
      </c>
      <c r="C21" s="29">
        <v>700</v>
      </c>
      <c r="D21" s="1"/>
    </row>
    <row r="22" spans="1:4" x14ac:dyDescent="0.2">
      <c r="A22" s="28" t="s">
        <v>3</v>
      </c>
      <c r="B22" s="29">
        <v>400</v>
      </c>
      <c r="C22" s="29">
        <v>700</v>
      </c>
      <c r="D22" s="1"/>
    </row>
    <row r="23" spans="1:4" x14ac:dyDescent="0.2">
      <c r="A23" s="28" t="s">
        <v>26</v>
      </c>
      <c r="B23" s="29">
        <v>4000</v>
      </c>
      <c r="C23" s="29">
        <v>4000</v>
      </c>
      <c r="D23" s="1"/>
    </row>
    <row r="24" spans="1:4" x14ac:dyDescent="0.2">
      <c r="A24" s="28" t="s">
        <v>27</v>
      </c>
      <c r="B24" s="29">
        <v>3000</v>
      </c>
      <c r="C24" s="29">
        <v>3000</v>
      </c>
      <c r="D24" s="1"/>
    </row>
    <row r="25" spans="1:4" x14ac:dyDescent="0.2">
      <c r="A25" s="28" t="s">
        <v>46</v>
      </c>
      <c r="B25" s="29">
        <v>1100</v>
      </c>
      <c r="C25" s="29">
        <v>1100</v>
      </c>
      <c r="D25" s="1"/>
    </row>
    <row r="26" spans="1:4" x14ac:dyDescent="0.2">
      <c r="A26" s="28" t="s">
        <v>45</v>
      </c>
      <c r="B26" s="29">
        <v>6000</v>
      </c>
      <c r="C26" s="29">
        <v>6000</v>
      </c>
      <c r="D26" s="1"/>
    </row>
    <row r="27" spans="1:4" x14ac:dyDescent="0.2">
      <c r="A27" s="28" t="s">
        <v>35</v>
      </c>
      <c r="B27" s="29">
        <v>5000</v>
      </c>
      <c r="C27" s="29">
        <v>5000</v>
      </c>
      <c r="D27" s="1"/>
    </row>
    <row r="28" spans="1:4" x14ac:dyDescent="0.2">
      <c r="A28" s="28" t="s">
        <v>36</v>
      </c>
      <c r="B28" s="29">
        <v>4500</v>
      </c>
      <c r="C28" s="29">
        <v>4500</v>
      </c>
      <c r="D28" s="1"/>
    </row>
    <row r="29" spans="1:4" x14ac:dyDescent="0.2">
      <c r="A29" s="28" t="s">
        <v>37</v>
      </c>
      <c r="B29" s="29">
        <v>4000</v>
      </c>
      <c r="C29" s="29">
        <v>4000</v>
      </c>
      <c r="D29" s="1"/>
    </row>
    <row r="30" spans="1:4" x14ac:dyDescent="0.2">
      <c r="A30" s="28" t="s">
        <v>38</v>
      </c>
      <c r="B30" s="29">
        <v>3500</v>
      </c>
      <c r="C30" s="29">
        <v>3500</v>
      </c>
      <c r="D30" s="1"/>
    </row>
    <row r="31" spans="1:4" x14ac:dyDescent="0.2">
      <c r="A31" s="28" t="s">
        <v>39</v>
      </c>
      <c r="B31" s="29">
        <v>3000</v>
      </c>
      <c r="C31" s="29">
        <v>3000</v>
      </c>
      <c r="D31" s="1"/>
    </row>
    <row r="32" spans="1:4" x14ac:dyDescent="0.2">
      <c r="A32" s="28" t="s">
        <v>40</v>
      </c>
      <c r="B32" s="29">
        <v>2500</v>
      </c>
      <c r="C32" s="29">
        <v>2500</v>
      </c>
      <c r="D32" s="1"/>
    </row>
    <row r="33" spans="1:4" x14ac:dyDescent="0.2">
      <c r="A33" s="28" t="s">
        <v>41</v>
      </c>
      <c r="B33" s="29">
        <v>1500</v>
      </c>
      <c r="C33" s="29">
        <v>1500</v>
      </c>
      <c r="D33" s="1"/>
    </row>
    <row r="34" spans="1:4" x14ac:dyDescent="0.2">
      <c r="A34" s="28" t="s">
        <v>42</v>
      </c>
      <c r="B34" s="29">
        <v>800</v>
      </c>
      <c r="C34" s="29">
        <v>800</v>
      </c>
      <c r="D34" s="1"/>
    </row>
    <row r="35" spans="1:4" x14ac:dyDescent="0.2">
      <c r="A35" s="28" t="s">
        <v>52</v>
      </c>
      <c r="B35" s="29">
        <v>6200</v>
      </c>
      <c r="C35" s="29">
        <v>7750</v>
      </c>
      <c r="D35" s="1"/>
    </row>
    <row r="36" spans="1:4" x14ac:dyDescent="0.2">
      <c r="A36" s="28" t="s">
        <v>43</v>
      </c>
      <c r="B36" s="29">
        <v>5200</v>
      </c>
      <c r="C36" s="29">
        <v>6500</v>
      </c>
      <c r="D36" s="1"/>
    </row>
    <row r="37" spans="1:4" x14ac:dyDescent="0.2">
      <c r="A37" s="28" t="s">
        <v>44</v>
      </c>
      <c r="B37" s="29">
        <v>4200</v>
      </c>
      <c r="C37" s="29">
        <v>5250</v>
      </c>
      <c r="D37" s="1"/>
    </row>
    <row r="38" spans="1:4" ht="22" customHeight="1" x14ac:dyDescent="0.2"/>
    <row r="39" spans="1:4" ht="48" customHeight="1" x14ac:dyDescent="0.2">
      <c r="A39" s="44" t="s">
        <v>56</v>
      </c>
      <c r="B39" s="45"/>
      <c r="C39" s="45"/>
      <c r="D39" s="46"/>
    </row>
    <row r="40" spans="1:4" ht="29" customHeight="1" x14ac:dyDescent="0.2">
      <c r="A40" s="7" t="s">
        <v>10</v>
      </c>
      <c r="B40" s="8" t="s">
        <v>11</v>
      </c>
      <c r="C40" s="8" t="s">
        <v>34</v>
      </c>
      <c r="D40" s="8" t="s">
        <v>12</v>
      </c>
    </row>
    <row r="41" spans="1:4" x14ac:dyDescent="0.2">
      <c r="A41" s="20"/>
      <c r="B41" s="52"/>
      <c r="C41" s="18"/>
      <c r="D41" s="19">
        <f t="shared" ref="D41:D47" si="0">B41*C41</f>
        <v>0</v>
      </c>
    </row>
    <row r="42" spans="1:4" x14ac:dyDescent="0.2">
      <c r="A42" s="20"/>
      <c r="B42" s="52"/>
      <c r="C42" s="18"/>
      <c r="D42" s="19">
        <f t="shared" si="0"/>
        <v>0</v>
      </c>
    </row>
    <row r="43" spans="1:4" x14ac:dyDescent="0.2">
      <c r="A43" s="20"/>
      <c r="B43" s="52"/>
      <c r="C43" s="18"/>
      <c r="D43" s="19">
        <f t="shared" si="0"/>
        <v>0</v>
      </c>
    </row>
    <row r="44" spans="1:4" x14ac:dyDescent="0.2">
      <c r="A44" s="20"/>
      <c r="B44" s="52"/>
      <c r="C44" s="18"/>
      <c r="D44" s="19">
        <f t="shared" si="0"/>
        <v>0</v>
      </c>
    </row>
    <row r="45" spans="1:4" x14ac:dyDescent="0.2">
      <c r="A45" s="20"/>
      <c r="B45" s="52"/>
      <c r="C45" s="18"/>
      <c r="D45" s="19">
        <f t="shared" si="0"/>
        <v>0</v>
      </c>
    </row>
    <row r="46" spans="1:4" x14ac:dyDescent="0.2">
      <c r="A46" s="20"/>
      <c r="B46" s="52"/>
      <c r="C46" s="18"/>
      <c r="D46" s="19">
        <f t="shared" si="0"/>
        <v>0</v>
      </c>
    </row>
    <row r="47" spans="1:4" x14ac:dyDescent="0.2">
      <c r="A47" s="20"/>
      <c r="B47" s="52"/>
      <c r="C47" s="18"/>
      <c r="D47" s="19">
        <f t="shared" si="0"/>
        <v>0</v>
      </c>
    </row>
    <row r="48" spans="1:4" x14ac:dyDescent="0.2">
      <c r="A48" s="30" t="s">
        <v>13</v>
      </c>
      <c r="B48" s="2"/>
      <c r="C48" s="2"/>
      <c r="D48" s="16">
        <f>SUM(D41:D47)</f>
        <v>0</v>
      </c>
    </row>
    <row r="49" spans="1:4" x14ac:dyDescent="0.2">
      <c r="A49" s="3"/>
    </row>
    <row r="50" spans="1:4" ht="42" customHeight="1" x14ac:dyDescent="0.2">
      <c r="A50" s="47" t="s">
        <v>57</v>
      </c>
      <c r="B50" s="48"/>
      <c r="C50" s="48"/>
      <c r="D50" s="49"/>
    </row>
    <row r="51" spans="1:4" ht="28" customHeight="1" x14ac:dyDescent="0.2">
      <c r="A51" s="14" t="s">
        <v>10</v>
      </c>
      <c r="B51" s="15" t="s">
        <v>15</v>
      </c>
      <c r="C51" s="15" t="s">
        <v>34</v>
      </c>
      <c r="D51" s="15" t="s">
        <v>16</v>
      </c>
    </row>
    <row r="52" spans="1:4" x14ac:dyDescent="0.2">
      <c r="A52" s="21"/>
      <c r="B52" s="53"/>
      <c r="C52" s="9"/>
      <c r="D52" s="10">
        <f t="shared" ref="D52:D58" si="1">B52*C52</f>
        <v>0</v>
      </c>
    </row>
    <row r="53" spans="1:4" x14ac:dyDescent="0.2">
      <c r="A53" s="21"/>
      <c r="B53" s="53"/>
      <c r="C53" s="11"/>
      <c r="D53" s="10">
        <f t="shared" si="1"/>
        <v>0</v>
      </c>
    </row>
    <row r="54" spans="1:4" x14ac:dyDescent="0.2">
      <c r="A54" s="21"/>
      <c r="B54" s="53"/>
      <c r="C54" s="11"/>
      <c r="D54" s="10">
        <f t="shared" si="1"/>
        <v>0</v>
      </c>
    </row>
    <row r="55" spans="1:4" x14ac:dyDescent="0.2">
      <c r="A55" s="21"/>
      <c r="B55" s="53"/>
      <c r="C55" s="11"/>
      <c r="D55" s="10">
        <f t="shared" si="1"/>
        <v>0</v>
      </c>
    </row>
    <row r="56" spans="1:4" x14ac:dyDescent="0.2">
      <c r="A56" s="21"/>
      <c r="B56" s="53"/>
      <c r="C56" s="11"/>
      <c r="D56" s="10">
        <f t="shared" si="1"/>
        <v>0</v>
      </c>
    </row>
    <row r="57" spans="1:4" x14ac:dyDescent="0.2">
      <c r="A57" s="21"/>
      <c r="B57" s="53"/>
      <c r="C57" s="11"/>
      <c r="D57" s="10">
        <f t="shared" si="1"/>
        <v>0</v>
      </c>
    </row>
    <row r="58" spans="1:4" x14ac:dyDescent="0.2">
      <c r="A58" s="21"/>
      <c r="B58" s="53"/>
      <c r="C58" s="11"/>
      <c r="D58" s="10">
        <f t="shared" si="1"/>
        <v>0</v>
      </c>
    </row>
    <row r="59" spans="1:4" ht="16" customHeight="1" x14ac:dyDescent="0.2">
      <c r="A59" s="12" t="s">
        <v>14</v>
      </c>
      <c r="B59" s="13"/>
      <c r="C59" s="17"/>
      <c r="D59" s="13">
        <f>SUM(D52:D58)</f>
        <v>0</v>
      </c>
    </row>
    <row r="60" spans="1:4" x14ac:dyDescent="0.2">
      <c r="A60" s="3"/>
    </row>
    <row r="61" spans="1:4" x14ac:dyDescent="0.2">
      <c r="A61" s="50" t="s">
        <v>53</v>
      </c>
      <c r="B61" s="51">
        <f>D48-D59</f>
        <v>0</v>
      </c>
    </row>
    <row r="62" spans="1:4" x14ac:dyDescent="0.2">
      <c r="A62" s="50"/>
      <c r="B62" s="51"/>
    </row>
    <row r="63" spans="1:4" x14ac:dyDescent="0.2">
      <c r="A63" s="3"/>
    </row>
    <row r="64" spans="1:4" ht="45" customHeight="1" x14ac:dyDescent="0.2">
      <c r="A64" s="42" t="s">
        <v>54</v>
      </c>
      <c r="B64" s="43"/>
      <c r="C64" s="43"/>
      <c r="D64" s="43"/>
    </row>
    <row r="65" spans="1:4" ht="45" x14ac:dyDescent="0.2">
      <c r="A65" s="22" t="s">
        <v>48</v>
      </c>
      <c r="B65" s="23" t="s">
        <v>24</v>
      </c>
      <c r="C65" s="23" t="s">
        <v>47</v>
      </c>
      <c r="D65" s="23" t="s">
        <v>25</v>
      </c>
    </row>
    <row r="66" spans="1:4" x14ac:dyDescent="0.2">
      <c r="A66" s="24" t="s">
        <v>17</v>
      </c>
      <c r="B66" s="32"/>
      <c r="C66" s="32"/>
      <c r="D66" s="33">
        <f>B66-C66</f>
        <v>0</v>
      </c>
    </row>
    <row r="67" spans="1:4" x14ac:dyDescent="0.2">
      <c r="A67" s="24" t="s">
        <v>18</v>
      </c>
      <c r="B67" s="32"/>
      <c r="C67" s="32"/>
      <c r="D67" s="33">
        <f t="shared" ref="D67:D71" si="2">B67-C67</f>
        <v>0</v>
      </c>
    </row>
    <row r="68" spans="1:4" x14ac:dyDescent="0.2">
      <c r="A68" s="24" t="s">
        <v>19</v>
      </c>
      <c r="B68" s="32"/>
      <c r="C68" s="32"/>
      <c r="D68" s="33">
        <f t="shared" si="2"/>
        <v>0</v>
      </c>
    </row>
    <row r="69" spans="1:4" x14ac:dyDescent="0.2">
      <c r="A69" s="24" t="s">
        <v>20</v>
      </c>
      <c r="B69" s="32"/>
      <c r="C69" s="32"/>
      <c r="D69" s="33">
        <f t="shared" si="2"/>
        <v>0</v>
      </c>
    </row>
    <row r="70" spans="1:4" x14ac:dyDescent="0.2">
      <c r="A70" s="24" t="s">
        <v>21</v>
      </c>
      <c r="B70" s="32"/>
      <c r="C70" s="32"/>
      <c r="D70" s="33">
        <f t="shared" si="2"/>
        <v>0</v>
      </c>
    </row>
    <row r="71" spans="1:4" x14ac:dyDescent="0.2">
      <c r="A71" s="24" t="s">
        <v>22</v>
      </c>
      <c r="B71" s="32"/>
      <c r="C71" s="32"/>
      <c r="D71" s="33">
        <f t="shared" si="2"/>
        <v>0</v>
      </c>
    </row>
    <row r="72" spans="1:4" x14ac:dyDescent="0.2">
      <c r="A72" s="25" t="s">
        <v>23</v>
      </c>
      <c r="B72" s="34">
        <f>SUM(B66:B71)</f>
        <v>0</v>
      </c>
      <c r="C72" s="35">
        <f>SUM(C66:C71)</f>
        <v>0</v>
      </c>
      <c r="D72" s="34">
        <f>SUM(D66:D71)</f>
        <v>0</v>
      </c>
    </row>
    <row r="73" spans="1:4" x14ac:dyDescent="0.2">
      <c r="A73" s="3"/>
    </row>
    <row r="74" spans="1:4" x14ac:dyDescent="0.2">
      <c r="A74" s="3"/>
    </row>
    <row r="75" spans="1:4" x14ac:dyDescent="0.2">
      <c r="A75" s="3"/>
    </row>
    <row r="76" spans="1:4" x14ac:dyDescent="0.2">
      <c r="A76" s="3"/>
    </row>
    <row r="77" spans="1:4" x14ac:dyDescent="0.2">
      <c r="A77" s="3"/>
    </row>
    <row r="78" spans="1:4" x14ac:dyDescent="0.2">
      <c r="A78" s="3"/>
    </row>
    <row r="79" spans="1:4" x14ac:dyDescent="0.2">
      <c r="A79" s="3"/>
    </row>
    <row r="80" spans="1:4" x14ac:dyDescent="0.2">
      <c r="A80" s="3"/>
    </row>
  </sheetData>
  <sheetProtection algorithmName="SHA-512" hashValue="Br1VLffE6HC2eYZYKL9aeZHfNE0aRtmr31+Dpg6WwnkCGIL0STb1pbfEw/sjlZtIDzMdXedB5RuL311NbpivVw==" saltValue="ysrAOTp2ytt8V6ShTkKziA==" spinCount="100000" sheet="1" selectLockedCells="1"/>
  <mergeCells count="15">
    <mergeCell ref="A64:D64"/>
    <mergeCell ref="A39:D39"/>
    <mergeCell ref="A50:D50"/>
    <mergeCell ref="A61:A62"/>
    <mergeCell ref="B61:B62"/>
    <mergeCell ref="A4:F4"/>
    <mergeCell ref="A2:F2"/>
    <mergeCell ref="A1:D1"/>
    <mergeCell ref="B12:F12"/>
    <mergeCell ref="A7:F7"/>
    <mergeCell ref="B8:F8"/>
    <mergeCell ref="B9:F9"/>
    <mergeCell ref="B11:F11"/>
    <mergeCell ref="B10:F10"/>
    <mergeCell ref="A5:F5"/>
  </mergeCells>
  <pageMargins left="0.511811024" right="0.511811024" top="0.78740157499999996" bottom="0.78740157499999996" header="0.31496062000000002" footer="0.31496062000000002"/>
  <pageSetup paperSize="9" scale="7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Nalvo F Almeida Jr</dc:creator>
  <cp:lastModifiedBy>Microsoft Office User</cp:lastModifiedBy>
  <cp:lastPrinted>2023-03-15T20:22:48Z</cp:lastPrinted>
  <dcterms:created xsi:type="dcterms:W3CDTF">2023-03-15T18:19:36Z</dcterms:created>
  <dcterms:modified xsi:type="dcterms:W3CDTF">2023-03-16T18:18:03Z</dcterms:modified>
</cp:coreProperties>
</file>